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80" windowHeight="14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<sst xmlns="http://schemas.openxmlformats.org/spreadsheetml/2006/main" count="21" uniqueCount="18">
  <si>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amps</t>
  </si>
  <si>
    <t>$</t>
  </si>
  <si>
    <t>$/A</t>
  </si>
  <si>
    <t>BZ240</t>
  </si>
  <si>
    <t>partsonsale</t>
  </si>
  <si>
    <t>mppt200</t>
  </si>
  <si>
    <t>trace c-12</t>
  </si>
  <si>
    <t>(list prices)</t>
  </si>
  <si>
    <t>sb2000e</t>
  </si>
  <si>
    <t>inverters…</t>
  </si>
  <si>
    <t>vector 750</t>
  </si>
  <si>
    <t>watts</t>
  </si>
  <si>
    <t>$/W</t>
  </si>
  <si>
    <t>modsine</t>
  </si>
  <si>
    <t>exeltech</t>
  </si>
  <si>
    <t>truesine</t>
  </si>
  <si>
    <t>cobra</t>
  </si>
  <si>
    <t>coleman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</si>
</sst>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0:L27"/>
  <sheetViews>
    <sheetView tabSelected="1" workbookViewId="0" topLeftCell="A1">
      <selection activeCell="L30" sqref="L30"/>
    </sheetView>
  </sheetViews>
  <sheetFormatPr defaultColWidth="9.140625" defaultRowHeight="12.75"/>
  <sheetData>
    <row r="10" spans="1:5" ht="12.75">
      <c r="A10" t="s">
        <v>4</v>
      </c>
      <c r="C10" t="s">
        <v>0</v>
      </c>
      <c r="D10" t="s">
        <v>1</v>
      </c>
      <c r="E10" t="s">
        <v>2</v>
      </c>
    </row>
    <row r="11" spans="1:9" ht="12.75">
      <c r="A11" t="s">
        <v>3</v>
      </c>
      <c r="C11">
        <v>14</v>
      </c>
      <c r="D11">
        <v>59</v>
      </c>
      <c r="E11">
        <f>D11/C11</f>
        <v>4.214285714285714</v>
      </c>
      <c r="I11" t="s">
        <v>9</v>
      </c>
    </row>
    <row r="12" spans="1:12" ht="12.75">
      <c r="A12">
        <v>2012</v>
      </c>
      <c r="C12">
        <v>20</v>
      </c>
      <c r="D12">
        <v>99</v>
      </c>
      <c r="E12">
        <f>D12/C12</f>
        <v>4.95</v>
      </c>
      <c r="J12" t="s">
        <v>11</v>
      </c>
      <c r="K12" t="s">
        <v>1</v>
      </c>
      <c r="L12" t="s">
        <v>12</v>
      </c>
    </row>
    <row r="13" spans="1:12" ht="12.75">
      <c r="A13" t="s">
        <v>5</v>
      </c>
      <c r="C13">
        <v>16</v>
      </c>
      <c r="D13">
        <v>125</v>
      </c>
      <c r="E13">
        <f>D13/C13</f>
        <v>7.8125</v>
      </c>
      <c r="H13" t="s">
        <v>13</v>
      </c>
      <c r="I13" t="s">
        <v>10</v>
      </c>
      <c r="J13">
        <v>700</v>
      </c>
      <c r="K13">
        <v>139</v>
      </c>
      <c r="L13">
        <f>K13/J13</f>
        <v>0.19857142857142857</v>
      </c>
    </row>
    <row r="14" spans="1:12" ht="12.75">
      <c r="A14" t="s">
        <v>6</v>
      </c>
      <c r="C14">
        <v>12</v>
      </c>
      <c r="D14">
        <v>110</v>
      </c>
      <c r="E14">
        <f>D14/C14</f>
        <v>9.166666666666666</v>
      </c>
      <c r="J14">
        <v>1000</v>
      </c>
      <c r="K14">
        <v>162</v>
      </c>
      <c r="L14">
        <f>K14/J14</f>
        <v>0.162</v>
      </c>
    </row>
    <row r="15" spans="1:12" ht="12.75">
      <c r="A15" t="s">
        <v>7</v>
      </c>
      <c r="C15">
        <v>35</v>
      </c>
      <c r="D15">
        <v>119</v>
      </c>
      <c r="E15">
        <f>D15/C15</f>
        <v>3.4</v>
      </c>
      <c r="J15">
        <v>1500</v>
      </c>
      <c r="K15">
        <v>245</v>
      </c>
      <c r="L15">
        <f>K15/J15</f>
        <v>0.16333333333333333</v>
      </c>
    </row>
    <row r="16" spans="3:12" ht="12.75">
      <c r="C16">
        <v>40</v>
      </c>
      <c r="D16">
        <v>159</v>
      </c>
      <c r="E16">
        <f>D16/C16</f>
        <v>3.975</v>
      </c>
      <c r="J16">
        <v>2200</v>
      </c>
      <c r="K16">
        <v>302</v>
      </c>
      <c r="L16">
        <f>K16/J16</f>
        <v>0.13727272727272727</v>
      </c>
    </row>
    <row r="17" spans="3:12" ht="12.75">
      <c r="C17">
        <v>60</v>
      </c>
      <c r="D17">
        <v>199</v>
      </c>
      <c r="E17">
        <f>D17/C17</f>
        <v>3.316666666666667</v>
      </c>
      <c r="J17">
        <v>3000</v>
      </c>
      <c r="K17">
        <v>505</v>
      </c>
      <c r="L17">
        <f>K17/J17</f>
        <v>0.16833333333333333</v>
      </c>
    </row>
    <row r="18" spans="1:12" ht="12.75">
      <c r="A18" t="s">
        <v>8</v>
      </c>
      <c r="C18">
        <v>25</v>
      </c>
      <c r="D18">
        <v>206</v>
      </c>
      <c r="E18">
        <f>D18/C18</f>
        <v>8.24</v>
      </c>
      <c r="H18" t="s">
        <v>13</v>
      </c>
      <c r="I18" t="s">
        <v>16</v>
      </c>
      <c r="J18">
        <v>300</v>
      </c>
      <c r="K18">
        <v>50</v>
      </c>
      <c r="L18">
        <f>K18/J18</f>
        <v>0.16666666666666666</v>
      </c>
    </row>
    <row r="19" spans="3:12" ht="12.75">
      <c r="C19">
        <v>50</v>
      </c>
      <c r="D19">
        <v>357</v>
      </c>
      <c r="E19">
        <f>D19/C19</f>
        <v>7.14</v>
      </c>
      <c r="J19">
        <v>500</v>
      </c>
      <c r="K19">
        <v>60</v>
      </c>
      <c r="L19">
        <f>K19/J19</f>
        <v>0.12</v>
      </c>
    </row>
    <row r="20" spans="10:12" ht="12.75">
      <c r="J20">
        <v>1000</v>
      </c>
      <c r="K20">
        <v>190</v>
      </c>
      <c r="L20">
        <f>K20/J20</f>
        <v>0.19</v>
      </c>
    </row>
    <row r="21" spans="5:12" ht="12.75">
      <c r="E21">
        <f>AVERAGE(E11:E19)</f>
        <v>5.801679894179895</v>
      </c>
      <c r="J21">
        <v>2000</v>
      </c>
      <c r="K21">
        <v>300</v>
      </c>
      <c r="L21">
        <f>K21/J21</f>
        <v>0.15</v>
      </c>
    </row>
    <row r="22" spans="8:12" ht="12.75">
      <c r="H22" t="s">
        <v>13</v>
      </c>
      <c r="I22" t="s">
        <v>17</v>
      </c>
      <c r="J22">
        <v>1200</v>
      </c>
      <c r="K22">
        <v>144</v>
      </c>
      <c r="L22">
        <f>K22/J22</f>
        <v>0.12</v>
      </c>
    </row>
    <row r="23" spans="10:12" ht="12.75">
      <c r="J23">
        <v>2000</v>
      </c>
      <c r="K23">
        <v>212</v>
      </c>
      <c r="L23">
        <f>K23/J23</f>
        <v>0.106</v>
      </c>
    </row>
    <row r="24" spans="8:12" ht="12.75">
      <c r="H24" t="s">
        <v>15</v>
      </c>
      <c r="I24" t="s">
        <v>14</v>
      </c>
      <c r="J24">
        <v>125</v>
      </c>
      <c r="K24">
        <v>219</v>
      </c>
      <c r="L24">
        <f>K24/J24</f>
        <v>1.752</v>
      </c>
    </row>
    <row r="25" spans="10:12" ht="12.75">
      <c r="J25">
        <v>250</v>
      </c>
      <c r="K25">
        <v>409</v>
      </c>
      <c r="L25">
        <f>K25/J25</f>
        <v>1.636</v>
      </c>
    </row>
    <row r="26" spans="10:12" ht="12.75">
      <c r="J26">
        <v>600</v>
      </c>
      <c r="K26">
        <v>609</v>
      </c>
      <c r="L26">
        <f>K26/J26</f>
        <v>1.015</v>
      </c>
    </row>
    <row r="27" spans="10:12" ht="12.75">
      <c r="J27">
        <v>1100</v>
      </c>
      <c r="K27">
        <v>709</v>
      </c>
      <c r="L27">
        <f>K27/J27</f>
        <v>0.6445454545454545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Avici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 here</dc:creator>
  <cp:keywords/>
  <dc:description/>
  <cp:lastModifiedBy>name here</cp:lastModifiedBy>
  <dcterms:created xsi:type="dcterms:W3CDTF">2003-09-24T21:16:37Z</dcterms:created>
  <dcterms:modified xsi:type="dcterms:W3CDTF">2003-09-24T21:34:55Z</dcterms:modified>
  <cp:category/>
  <cp:version/>
  <cp:contentType/>
  <cp:contentStatus/>
</cp:coreProperties>
</file>